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6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<sst xmlns="http://schemas.openxmlformats.org/spreadsheetml/2006/main" count="56" uniqueCount="54">
  <si>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</si>
  <si>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</si>
  <si>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</si>
  <si>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</si>
  <si>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</si>
  <si>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</si>
  <si>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</si>
  <si>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</si>
  <si>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</si>
  <si>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</si>
  <si>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</si>
  <si>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</si>
  <si>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</si>
  <si>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</si>
  <si>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</si>
  <si>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</si>
  <si>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</si>
  <si>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</si>
  <si>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</si>
  <si>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</si>
  <si>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</si>
  <si>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</si>
  <si>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</si>
  <si>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</si>
  <si>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</si>
  <si>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</si>
  <si>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</si>
  <si>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</si>
  <si>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54-6к</t>
  </si>
  <si>
    <t>гор.напиток</t>
  </si>
  <si>
    <t>Кофейный напиток</t>
  </si>
  <si>
    <t>54-23гн</t>
  </si>
  <si>
    <t>хлеб</t>
  </si>
  <si>
    <t>Бутерброд с маслом/сыр</t>
  </si>
  <si>
    <t>пром</t>
  </si>
  <si>
    <t>фрукты</t>
  </si>
  <si>
    <t>итого</t>
  </si>
  <si>
    <t>Обед</t>
  </si>
  <si>
    <t>закуска</t>
  </si>
  <si>
    <t>1 блюдо</t>
  </si>
  <si>
    <t>Суп крестьянский с крупой (рис)</t>
  </si>
  <si>
    <t>54-11с</t>
  </si>
  <si>
    <t>2 блюдо</t>
  </si>
  <si>
    <t>Сосиска</t>
  </si>
  <si>
    <t>п/ф</t>
  </si>
  <si>
    <t>гарнир</t>
  </si>
  <si>
    <t>Горошница</t>
  </si>
  <si>
    <t>54-21г</t>
  </si>
  <si>
    <t>напиток</t>
  </si>
  <si>
    <t>Чай с сахаром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</si>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</sst>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7.5727272727273" customWidth="1"/>
    <col min="6" max="6" width="11.5727272727273" customWidth="1"/>
    <col min="7" max="7" width="11.8545454545455" customWidth="1"/>
    <col min="8" max="8" width="11.2818181818182" customWidth="1"/>
    <col min="9" max="9" width="11.5727272727273" customWidth="1"/>
    <col min="10" max="10" width="12.2818181818182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5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5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8.32</v>
      </c>
      <c r="H6" s="24">
        <v>10.12</v>
      </c>
      <c r="I6" s="24">
        <v>37.64</v>
      </c>
      <c r="J6" s="24">
        <v>274.9</v>
      </c>
      <c r="K6" s="50" t="s">
        <v>28</v>
      </c>
      <c r="L6" s="24">
        <v>13.9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7.56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7.72</v>
      </c>
      <c r="H9" s="30">
        <v>9.84</v>
      </c>
      <c r="I9" s="30">
        <v>19.75</v>
      </c>
      <c r="J9" s="30">
        <v>198.5</v>
      </c>
      <c r="K9" s="51" t="s">
        <v>34</v>
      </c>
      <c r="L9" s="30">
        <v>13.54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19.91</v>
      </c>
      <c r="H13" s="37">
        <f t="shared" si="0"/>
        <v>22.82</v>
      </c>
      <c r="I13" s="37">
        <f t="shared" si="0"/>
        <v>68.58</v>
      </c>
      <c r="J13" s="37">
        <f t="shared" si="0"/>
        <v>559.4</v>
      </c>
      <c r="K13" s="37"/>
      <c r="L13" s="37">
        <f t="shared" ref="L13" si="1">SUM(L6+L8+L9)</f>
        <v>35</v>
      </c>
    </row>
    <row r="14" spans="1:12">
      <c r="A14" s="38">
        <f>A6</f>
        <v>1</v>
      </c>
      <c r="B14" s="39">
        <f>B6</f>
        <v>5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6.19</v>
      </c>
      <c r="H15" s="30">
        <v>7.23</v>
      </c>
      <c r="I15" s="30">
        <v>14.11</v>
      </c>
      <c r="J15" s="30">
        <v>146.2</v>
      </c>
      <c r="K15" s="51" t="s">
        <v>41</v>
      </c>
      <c r="L15" s="30">
        <v>20.85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90</v>
      </c>
      <c r="G16" s="30">
        <v>6.62</v>
      </c>
      <c r="H16" s="30">
        <v>13.46</v>
      </c>
      <c r="I16" s="30">
        <v>0.23</v>
      </c>
      <c r="J16" s="30">
        <v>148.5</v>
      </c>
      <c r="K16" s="51" t="s">
        <v>44</v>
      </c>
      <c r="L16" s="30">
        <v>24.76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14.45</v>
      </c>
      <c r="H17" s="30">
        <v>1.32</v>
      </c>
      <c r="I17" s="30">
        <v>33.78</v>
      </c>
      <c r="J17" s="30">
        <v>204.8</v>
      </c>
      <c r="K17" s="51" t="s">
        <v>47</v>
      </c>
      <c r="L17" s="30">
        <v>17.92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0</v>
      </c>
      <c r="H18" s="30">
        <v>0</v>
      </c>
      <c r="I18" s="30">
        <v>30.05</v>
      </c>
      <c r="J18" s="30">
        <v>120.2</v>
      </c>
      <c r="K18" s="51">
        <v>394</v>
      </c>
      <c r="L18" s="30">
        <v>13.35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60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L23" si="2">SUM(G15+G16+G17+G18+G19)</f>
        <v>31.82</v>
      </c>
      <c r="H23" s="37">
        <f t="shared" si="2"/>
        <v>22.49</v>
      </c>
      <c r="I23" s="37">
        <f t="shared" si="2"/>
        <v>107.69</v>
      </c>
      <c r="J23" s="37">
        <f t="shared" si="2"/>
        <v>760.3</v>
      </c>
      <c r="K23" s="37"/>
      <c r="L23" s="37">
        <f t="shared" si="2"/>
        <v>80</v>
      </c>
    </row>
    <row r="24" ht="15.25" spans="1:12">
      <c r="A24" s="41">
        <f>A6</f>
        <v>1</v>
      </c>
      <c r="B24" s="42">
        <f>B6</f>
        <v>5</v>
      </c>
      <c r="C24" s="43" t="s">
        <v>53</v>
      </c>
      <c r="D24" s="44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176.27</v>
      </c>
      <c r="J24" s="46">
        <f t="shared" si="3"/>
        <v>1319.7</v>
      </c>
      <c r="K24" s="46"/>
      <c r="L24" s="46">
        <f t="shared" si="3"/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2025-05-04T04:34:27Z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B7BAF426C30C4963B8D7B45CAEBAADF6_12</vt:lpwstr>
  </property>
  <property fmtid="{D5CDD505-2E9C-101B-9397-08002B2CF9AE}" pid="3" name="KSOProductBuildVer">
    <vt:lpwstr>1049-12.2.0.20795</vt:lpwstr>
  </property>
</Properties>
</file>