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<sst xmlns="http://schemas.openxmlformats.org/spreadsheetml/2006/main" count="56" uniqueCount="53">
  <si>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</si>
  <si>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</si>
  <si>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</si>
  <si>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</si>
  <si>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</si>
  <si>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</si>
  <si>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</si>
  <si>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</si>
  <si>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</si>
  <si>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</si>
  <si>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</si>
  <si>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</si>
  <si>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</si>
  <si>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</si>
  <si>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</si>
  <si>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</si>
  <si>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</si>
  <si>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</si>
  <si>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</si>
  <si>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</si>
  <si>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</si>
  <si>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</si>
  <si>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</si>
  <si>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</si>
  <si>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</si>
  <si>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</si>
  <si>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</si>
  <si>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</si>
  <si>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54-9к</t>
  </si>
  <si>
    <t>гор.напиток</t>
  </si>
  <si>
    <t>Чай с сахаром</t>
  </si>
  <si>
    <t>54-2гн</t>
  </si>
  <si>
    <t>хлеб</t>
  </si>
  <si>
    <t>Бутерброд с повидлом</t>
  </si>
  <si>
    <t>пром</t>
  </si>
  <si>
    <t>фрукты</t>
  </si>
  <si>
    <t>итого</t>
  </si>
  <si>
    <t>Обед</t>
  </si>
  <si>
    <t>закуска</t>
  </si>
  <si>
    <t>1 блюдо</t>
  </si>
  <si>
    <t>Суп рыбный (консерва)</t>
  </si>
  <si>
    <t>54-12с</t>
  </si>
  <si>
    <t>2 блюдо</t>
  </si>
  <si>
    <t>Печень тушеная</t>
  </si>
  <si>
    <t>гарнир</t>
  </si>
  <si>
    <t>Макароны отварные</t>
  </si>
  <si>
    <t>54-1г</t>
  </si>
  <si>
    <t>напиток</t>
  </si>
  <si>
    <t>Кисель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</si>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</sst>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6.5727272727273" customWidth="1"/>
    <col min="6" max="6" width="11.1363636363636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22</v>
      </c>
      <c r="I3" s="12">
        <v>4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4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8.59</v>
      </c>
      <c r="H6" s="24">
        <v>11.26</v>
      </c>
      <c r="I6" s="24">
        <v>34.28</v>
      </c>
      <c r="J6" s="24">
        <v>272.9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9.5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3.12</v>
      </c>
      <c r="H9" s="30">
        <v>24.48</v>
      </c>
      <c r="I9" s="30">
        <v>50</v>
      </c>
      <c r="J9" s="30">
        <v>432.8</v>
      </c>
      <c r="K9" s="51" t="s">
        <v>34</v>
      </c>
      <c r="L9" s="30">
        <v>10.4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L13" si="0">SUM(G6+G8+G9)</f>
        <v>11.9</v>
      </c>
      <c r="H13" s="37">
        <f t="shared" si="0"/>
        <v>35.78</v>
      </c>
      <c r="I13" s="37">
        <f t="shared" si="0"/>
        <v>90.7</v>
      </c>
      <c r="J13" s="37">
        <f t="shared" si="0"/>
        <v>732.5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4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9.91</v>
      </c>
      <c r="H15" s="30">
        <v>4.75</v>
      </c>
      <c r="I15" s="30">
        <v>15.53</v>
      </c>
      <c r="J15" s="30">
        <v>144.5</v>
      </c>
      <c r="K15" s="51" t="s">
        <v>41</v>
      </c>
      <c r="L15" s="30">
        <v>19.49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6.92</v>
      </c>
      <c r="H16" s="30">
        <v>4.37</v>
      </c>
      <c r="I16" s="30">
        <v>3.93</v>
      </c>
      <c r="J16" s="30">
        <v>82.8</v>
      </c>
      <c r="K16" s="51">
        <v>240</v>
      </c>
      <c r="L16" s="30">
        <v>32.21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150</v>
      </c>
      <c r="G17" s="30">
        <v>5.32</v>
      </c>
      <c r="H17" s="30">
        <v>4.92</v>
      </c>
      <c r="I17" s="30">
        <v>32.8</v>
      </c>
      <c r="J17" s="30">
        <v>196.8</v>
      </c>
      <c r="K17" s="51" t="s">
        <v>46</v>
      </c>
      <c r="L17" s="30">
        <v>14.93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0.19</v>
      </c>
      <c r="H18" s="30">
        <v>0.04</v>
      </c>
      <c r="I18" s="30">
        <v>6.42</v>
      </c>
      <c r="J18" s="30">
        <v>26.8</v>
      </c>
      <c r="K18" s="51" t="s">
        <v>31</v>
      </c>
      <c r="L18" s="30">
        <v>10.25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26.9</v>
      </c>
      <c r="H23" s="37">
        <f t="shared" si="1"/>
        <v>14.56</v>
      </c>
      <c r="I23" s="37">
        <f t="shared" si="1"/>
        <v>88.2</v>
      </c>
      <c r="J23" s="37">
        <f t="shared" si="1"/>
        <v>591.5</v>
      </c>
      <c r="K23" s="37"/>
      <c r="L23" s="37">
        <f t="shared" ref="L23" si="2">SUM(L15+L16+L17+L18+L19)</f>
        <v>80</v>
      </c>
    </row>
    <row r="24" ht="15.25" spans="1:12">
      <c r="A24" s="41">
        <f>A6</f>
        <v>1</v>
      </c>
      <c r="B24" s="42">
        <f>B6</f>
        <v>4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38.8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2025-04-18T03:23:27Z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8BF1E2AEF7D842F8B396AEC2BA14CB0B_12</vt:lpwstr>
  </property>
  <property fmtid="{D5CDD505-2E9C-101B-9397-08002B2CF9AE}" pid="3" name="KSOProductBuildVer">
    <vt:lpwstr>1049-12.2.0.20782</vt:lpwstr>
  </property>
</Properties>
</file>