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L23" i="1"/>
  <c r="F23" i="1"/>
  <c r="F24" i="1" s="1"/>
  <c r="L24" i="1"/>
  <c r="B24" i="1" l="1"/>
  <c r="A24" i="1"/>
  <c r="B14" i="1"/>
  <c r="A14" i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<sst xmlns="http://schemas.openxmlformats.org/spreadsheetml/2006/main" count="51" uniqueCount="49">
  <si>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</si>
  <si>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</si>
  <si>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</si>
  <si>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</si>
  <si>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</si>
  <si>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</si>
  <si>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</si>
  <si>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</si>
  <si>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</si>
  <si>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</si>
  <si>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</si>
  <si>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</si>
  <si>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</si>
  <si>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</si>
  <si>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</si>
  <si>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</si>
  <si>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</si>
  <si>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</si>
  <si>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</si>
  <si>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</si>
  <si>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</si>
  <si>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</si>
  <si>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</si>
  <si>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</si>
  <si>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</si>
  <si>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</si>
  <si>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</si>
  <si>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</si>
  <si>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</si>
  <si>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</si>
  <si>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</si>
  <si>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</si>
  <si>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</si>
  <si>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</si>
  <si>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</si>
  <si>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</si>
  <si>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</si>
  <si>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</si>
  <si>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</si>
  <si>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</si>
  <si>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</si>
  <si>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</si>
  <si>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</si>
  <si>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фасолевый</t>
  </si>
  <si>
    <t>Минтай запеченный</t>
  </si>
  <si>
    <t>Картофельное пюре</t>
  </si>
  <si>
    <t>54-9с</t>
  </si>
  <si>
    <t>54-9р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</si>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</sst>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6" sqref="G6"/>
    </sheetView>
  </sheetViews>
  <sheetFormatPr defaultRowHeight="15" x14ac:dyDescent="0.25"/>
  <cols>
    <col min="4" max="4" width="11.5703125" customWidth="1"/>
    <col min="5" max="5" width="28.4257812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9.8554687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16</v>
      </c>
      <c r="I3" s="16">
        <v>12</v>
      </c>
      <c r="J3" s="17">
        <v>2023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/>
      <c r="F6" s="28"/>
      <c r="G6" s="28"/>
      <c r="H6" s="28"/>
      <c r="I6" s="28"/>
      <c r="J6" s="28"/>
      <c r="K6" s="29"/>
      <c r="L6" s="28"/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7"/>
      <c r="B9" s="30"/>
      <c r="C9" s="31"/>
      <c r="D9" s="36" t="s">
        <v>27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/>
      <c r="G13" s="41"/>
      <c r="H13" s="41"/>
      <c r="I13" s="41"/>
      <c r="J13" s="41"/>
      <c r="K13" s="41"/>
      <c r="L13" s="41"/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43</v>
      </c>
      <c r="F15" s="34">
        <v>250</v>
      </c>
      <c r="G15" s="34">
        <v>8.4600000000000009</v>
      </c>
      <c r="H15" s="34">
        <v>5.73</v>
      </c>
      <c r="I15" s="34">
        <v>18</v>
      </c>
      <c r="J15" s="34">
        <v>157.4</v>
      </c>
      <c r="K15" s="35" t="s">
        <v>46</v>
      </c>
      <c r="L15" s="34">
        <v>20.99</v>
      </c>
    </row>
    <row r="16" spans="1:12" x14ac:dyDescent="0.25">
      <c r="A16" s="7"/>
      <c r="B16" s="30"/>
      <c r="C16" s="31"/>
      <c r="D16" s="36" t="s">
        <v>33</v>
      </c>
      <c r="E16" s="33" t="s">
        <v>44</v>
      </c>
      <c r="F16" s="34">
        <v>100</v>
      </c>
      <c r="G16" s="34">
        <v>19</v>
      </c>
      <c r="H16" s="34">
        <v>21.95</v>
      </c>
      <c r="I16" s="34">
        <v>5.5</v>
      </c>
      <c r="J16" s="34">
        <v>295.7</v>
      </c>
      <c r="K16" s="35" t="s">
        <v>47</v>
      </c>
      <c r="L16" s="34">
        <v>20.95</v>
      </c>
    </row>
    <row r="17" spans="1:12" x14ac:dyDescent="0.25">
      <c r="A17" s="7"/>
      <c r="B17" s="30"/>
      <c r="C17" s="31"/>
      <c r="D17" s="36" t="s">
        <v>34</v>
      </c>
      <c r="E17" s="33" t="s">
        <v>45</v>
      </c>
      <c r="F17" s="34">
        <v>150</v>
      </c>
      <c r="G17" s="34">
        <v>3.07</v>
      </c>
      <c r="H17" s="34">
        <v>5.31</v>
      </c>
      <c r="I17" s="34">
        <v>19.82</v>
      </c>
      <c r="J17" s="34">
        <v>139.4</v>
      </c>
      <c r="K17" s="35" t="s">
        <v>48</v>
      </c>
      <c r="L17" s="34">
        <v>10.94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0">SUM(G15+G16+G17+G18+G19)</f>
        <v>36.090000000000003</v>
      </c>
      <c r="H23" s="41">
        <f t="shared" si="0"/>
        <v>33.67</v>
      </c>
      <c r="I23" s="41">
        <f t="shared" si="0"/>
        <v>92.72</v>
      </c>
      <c r="J23" s="41">
        <f t="shared" si="0"/>
        <v>819.7</v>
      </c>
      <c r="K23" s="41"/>
      <c r="L23" s="41">
        <f t="shared" si="0"/>
        <v>68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750</v>
      </c>
      <c r="G24" s="46">
        <f t="shared" ref="G24:L24" si="1">SUM(G13+G23)</f>
        <v>36.090000000000003</v>
      </c>
      <c r="H24" s="46">
        <f t="shared" si="1"/>
        <v>33.67</v>
      </c>
      <c r="I24" s="46">
        <f t="shared" si="1"/>
        <v>92.72</v>
      </c>
      <c r="J24" s="46">
        <f t="shared" si="1"/>
        <v>819.7</v>
      </c>
      <c r="K24" s="46"/>
      <c r="L24" s="46">
        <f t="shared" si="1"/>
        <v>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2023-12-11T13:48:49Z</dcterms:modified>
</cp:coreProperties>
</file>